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4950" activeTab="10"/>
  </bookViews>
  <sheets>
    <sheet name="01" sheetId="1" r:id="rId1"/>
    <sheet name="02-03" sheetId="2" r:id="rId2"/>
    <sheet name="04" sheetId="3" r:id="rId3"/>
    <sheet name="05" sheetId="4" r:id="rId4"/>
    <sheet name="06" sheetId="5" r:id="rId5"/>
    <sheet name="07" sheetId="6" r:id="rId6"/>
    <sheet name="08" sheetId="7" r:id="rId7"/>
    <sheet name="09" sheetId="8" r:id="rId8"/>
    <sheet name="10" sheetId="9" r:id="rId9"/>
    <sheet name="11" sheetId="10" r:id="rId10"/>
    <sheet name="12" sheetId="11" r:id="rId11"/>
  </sheets>
  <definedNames/>
  <calcPr fullCalcOnLoad="1"/>
</workbook>
</file>

<file path=xl/sharedStrings.xml><?xml version="1.0" encoding="utf-8"?>
<sst xmlns="http://schemas.openxmlformats.org/spreadsheetml/2006/main" count="276" uniqueCount="177">
  <si>
    <t>日期</t>
  </si>
  <si>
    <t>單位</t>
  </si>
  <si>
    <t>金額</t>
  </si>
  <si>
    <t>個人</t>
  </si>
  <si>
    <t>備註</t>
  </si>
  <si>
    <t>合計</t>
  </si>
  <si>
    <t>日期</t>
  </si>
  <si>
    <t>單位</t>
  </si>
  <si>
    <t>金額</t>
  </si>
  <si>
    <t>個人</t>
  </si>
  <si>
    <t>備註</t>
  </si>
  <si>
    <t>合計</t>
  </si>
  <si>
    <t>大眾遊客</t>
  </si>
  <si>
    <t>日期</t>
  </si>
  <si>
    <t>單位</t>
  </si>
  <si>
    <t>金額</t>
  </si>
  <si>
    <t>個人</t>
  </si>
  <si>
    <t>備註</t>
  </si>
  <si>
    <t>大眾遊客</t>
  </si>
  <si>
    <t>合計</t>
  </si>
  <si>
    <t>日期</t>
  </si>
  <si>
    <t>單位</t>
  </si>
  <si>
    <t>金額</t>
  </si>
  <si>
    <t>個人</t>
  </si>
  <si>
    <t>備註</t>
  </si>
  <si>
    <t>大眾遊客</t>
  </si>
  <si>
    <t>合計</t>
  </si>
  <si>
    <t>日期</t>
  </si>
  <si>
    <t>單位</t>
  </si>
  <si>
    <t>金額</t>
  </si>
  <si>
    <t>個人</t>
  </si>
  <si>
    <t>備註</t>
  </si>
  <si>
    <t>大眾遊客</t>
  </si>
  <si>
    <t>合計</t>
  </si>
  <si>
    <t>大眾遊客</t>
  </si>
  <si>
    <t>102/12/31</t>
  </si>
  <si>
    <t>103/01/29</t>
  </si>
  <si>
    <t>大眾遊客</t>
  </si>
  <si>
    <t xml:space="preserve">                     103年02月01日~103年03月30日</t>
  </si>
  <si>
    <r>
      <t>103/02/1</t>
    </r>
    <r>
      <rPr>
        <sz val="12"/>
        <rFont val="新細明體"/>
        <family val="1"/>
      </rPr>
      <t>1</t>
    </r>
  </si>
  <si>
    <t>103/02/22</t>
  </si>
  <si>
    <t>103/03/22</t>
  </si>
  <si>
    <t>103/03/30</t>
  </si>
  <si>
    <r>
      <t>1</t>
    </r>
    <r>
      <rPr>
        <sz val="12"/>
        <rFont val="新細明體"/>
        <family val="1"/>
      </rPr>
      <t>03/02/12</t>
    </r>
  </si>
  <si>
    <t>103/03/18</t>
  </si>
  <si>
    <t>滙豐(台灣)商業銀行股份有限公司</t>
  </si>
  <si>
    <t>103/03/20</t>
  </si>
  <si>
    <t xml:space="preserve">                     103年03月31日~103年04月29日</t>
  </si>
  <si>
    <t>103/04/15</t>
  </si>
  <si>
    <t>台灣微脂體股份有限公司</t>
  </si>
  <si>
    <t>103/04/17</t>
  </si>
  <si>
    <t>明緯企業股份有限公司</t>
  </si>
  <si>
    <t xml:space="preserve">                     103年04月30日~103年05月29日</t>
  </si>
  <si>
    <t>103/05/08</t>
  </si>
  <si>
    <t>承崴營造工程有限公司</t>
  </si>
  <si>
    <t>103/05/22</t>
  </si>
  <si>
    <t>103/05/16</t>
  </si>
  <si>
    <t>滙豐(台灣)商業銀行股份有限公司</t>
  </si>
  <si>
    <t>103/05/31</t>
  </si>
  <si>
    <t>103/06/20</t>
  </si>
  <si>
    <t>承崴營造工程有限公司</t>
  </si>
  <si>
    <t>103/06/06</t>
  </si>
  <si>
    <t>美商哥倫美雅有限公司台灣分公司</t>
  </si>
  <si>
    <t>103/06/15</t>
  </si>
  <si>
    <t>滙豐(台灣)商業銀行股份有限公司</t>
  </si>
  <si>
    <t xml:space="preserve">                     103年05月30日~103年06月30日</t>
  </si>
  <si>
    <t xml:space="preserve">                     103年07月01日~103年07月31日</t>
  </si>
  <si>
    <t>103/07/01</t>
  </si>
  <si>
    <t>滙豐(台灣)商業銀行股份有限公司</t>
  </si>
  <si>
    <t>103/07/03</t>
  </si>
  <si>
    <t>國際土石方資源有限公司</t>
  </si>
  <si>
    <t>103/07/31</t>
  </si>
  <si>
    <t xml:space="preserve">                     103年08月01日~102年08月30日</t>
  </si>
  <si>
    <t>103/08/20</t>
  </si>
  <si>
    <t>滙豐(台灣)商業銀行股份有限公司</t>
  </si>
  <si>
    <t>103年09月01日~103年09月30日</t>
  </si>
  <si>
    <t>103/09/19</t>
  </si>
  <si>
    <t>103/09/10</t>
  </si>
  <si>
    <t>滙豐(台灣)商業銀行股份有限公司</t>
  </si>
  <si>
    <t>103/09/19</t>
  </si>
  <si>
    <t xml:space="preserve">                     103年09月28日~103年10月31日</t>
  </si>
  <si>
    <t>103/10/10</t>
  </si>
  <si>
    <t>103/10/01</t>
  </si>
  <si>
    <t>新北市立私立巧可麗幼兒園</t>
  </si>
  <si>
    <t>103/10/08</t>
  </si>
  <si>
    <t>曾雲龍</t>
  </si>
  <si>
    <t>103/10/09</t>
  </si>
  <si>
    <t>滙豐(台灣)商業銀行股份有限公司</t>
  </si>
  <si>
    <t>103/10/15</t>
  </si>
  <si>
    <t>亞太國寶(股)公司淡水分公司</t>
  </si>
  <si>
    <t>103/11/21</t>
  </si>
  <si>
    <t>103/11/01</t>
  </si>
  <si>
    <t>財團法人英業達集團公益慈善基金會</t>
  </si>
  <si>
    <t>滙豐(台灣)商業銀行股份有限公司</t>
  </si>
  <si>
    <t xml:space="preserve">                     103年11月01日~103年11月27日</t>
  </si>
  <si>
    <t>李O美</t>
  </si>
  <si>
    <t>林O霞</t>
  </si>
  <si>
    <t>姜O鈞</t>
  </si>
  <si>
    <t>施O瑄</t>
  </si>
  <si>
    <t>倪O望</t>
  </si>
  <si>
    <t>高O玲</t>
  </si>
  <si>
    <t>陳O伶</t>
  </si>
  <si>
    <t>陳簡O貞</t>
  </si>
  <si>
    <t>陳O娟</t>
  </si>
  <si>
    <t>單O生</t>
  </si>
  <si>
    <t>廖O姿</t>
  </si>
  <si>
    <t>劉O德</t>
  </si>
  <si>
    <t>蔡O娟</t>
  </si>
  <si>
    <t>謝O進</t>
  </si>
  <si>
    <t>謝O光</t>
  </si>
  <si>
    <t>王O緯</t>
  </si>
  <si>
    <t>張O帆</t>
  </si>
  <si>
    <t>陳O允</t>
  </si>
  <si>
    <t>陳O宇</t>
  </si>
  <si>
    <t>湯O瑛</t>
  </si>
  <si>
    <t>黃O翰</t>
  </si>
  <si>
    <t>黃O琪</t>
  </si>
  <si>
    <t>盧O琪</t>
  </si>
  <si>
    <t>謝O蓮</t>
  </si>
  <si>
    <t>簡O鴻</t>
  </si>
  <si>
    <t>吳O娥</t>
  </si>
  <si>
    <t>呂O算</t>
  </si>
  <si>
    <t>陳O得</t>
  </si>
  <si>
    <t>黃O真</t>
  </si>
  <si>
    <t>黃O蓉</t>
  </si>
  <si>
    <t>董O珍</t>
  </si>
  <si>
    <t>蔡O哲</t>
  </si>
  <si>
    <t>蔡O宏</t>
  </si>
  <si>
    <t>鐘O益</t>
  </si>
  <si>
    <t>曾O暢</t>
  </si>
  <si>
    <t>王O涵</t>
  </si>
  <si>
    <t>王O仁</t>
  </si>
  <si>
    <t>曾O龍</t>
  </si>
  <si>
    <t>林O熹</t>
  </si>
  <si>
    <t>蘇O琴</t>
  </si>
  <si>
    <t>黎O雍</t>
  </si>
  <si>
    <t>莊O婷</t>
  </si>
  <si>
    <t>葉O富</t>
  </si>
  <si>
    <t>陳O瑾</t>
  </si>
  <si>
    <t>魏O陵</t>
  </si>
  <si>
    <t>楊O蕎</t>
  </si>
  <si>
    <t>楊O翎</t>
  </si>
  <si>
    <t>許O華</t>
  </si>
  <si>
    <t>郭O婷</t>
  </si>
  <si>
    <t xml:space="preserve">                     102年12月29日~103年01月30日</t>
  </si>
  <si>
    <t xml:space="preserve">                     103年11月27日~103年12月30日</t>
  </si>
  <si>
    <t>日期</t>
  </si>
  <si>
    <t>單位</t>
  </si>
  <si>
    <t>金額</t>
  </si>
  <si>
    <t>個人</t>
  </si>
  <si>
    <t>備註</t>
  </si>
  <si>
    <t>103/12/04</t>
  </si>
  <si>
    <t>台市錫口扶輪社</t>
  </si>
  <si>
    <t>103/12/10</t>
  </si>
  <si>
    <t>103/12/11</t>
  </si>
  <si>
    <t>新生國小六年六班</t>
  </si>
  <si>
    <t>103/12/13</t>
  </si>
  <si>
    <t>103/12/18</t>
  </si>
  <si>
    <t>103/12/23</t>
  </si>
  <si>
    <t>大眾遊客</t>
  </si>
  <si>
    <t>合計</t>
  </si>
  <si>
    <t>周O衡</t>
  </si>
  <si>
    <t>姜O童</t>
  </si>
  <si>
    <t>詹O蘭</t>
  </si>
  <si>
    <t>郭O仁</t>
  </si>
  <si>
    <t>林O斌</t>
  </si>
  <si>
    <t>吳O穎</t>
  </si>
  <si>
    <t>張O絲</t>
  </si>
  <si>
    <t>李O枝</t>
  </si>
  <si>
    <t>譚O珠</t>
  </si>
  <si>
    <t>陳O中</t>
  </si>
  <si>
    <t>莊O清</t>
  </si>
  <si>
    <t>鍾O聰</t>
  </si>
  <si>
    <t>劉O香</t>
  </si>
  <si>
    <t>甘O雪</t>
  </si>
  <si>
    <t>江O碧</t>
  </si>
  <si>
    <t>呂O清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</si>
</sst>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m&quot;月&quot;d&quot;日&quot;"/>
    <numFmt numFmtId="179" formatCode="#,##0_);\(#,##0\)"/>
    <numFmt numFmtId="180" formatCode="mmm\-yyyy"/>
    <numFmt numFmtId="181" formatCode="m/d;@"/>
    <numFmt numFmtId="182" formatCode="_-&quot;$&quot;* #,##0_-;\-&quot;$&quot;* #,##0_-;_-&quot;$&quot;* &quot;-&quot;??_-;_-@_-"/>
    <numFmt numFmtId="183" formatCode="[$-404]e/m/d;@"/>
    <numFmt numFmtId="184" formatCode="#,##0_ "/>
  </numFmts>
  <fonts count="4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5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shrinkToFit="1"/>
    </xf>
    <xf numFmtId="177" fontId="0" fillId="0" borderId="10" xfId="0" applyNumberFormat="1" applyFont="1" applyFill="1" applyBorder="1" applyAlignment="1">
      <alignment horizontal="left" shrinkToFit="1"/>
    </xf>
    <xf numFmtId="0" fontId="0" fillId="33" borderId="10" xfId="0" applyFont="1" applyFill="1" applyBorder="1" applyAlignment="1">
      <alignment/>
    </xf>
    <xf numFmtId="177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 horizontal="center"/>
    </xf>
    <xf numFmtId="177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7" fontId="0" fillId="33" borderId="10" xfId="0" applyNumberFormat="1" applyFont="1" applyFill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77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right"/>
    </xf>
    <xf numFmtId="177" fontId="40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right"/>
    </xf>
    <xf numFmtId="176" fontId="40" fillId="0" borderId="10" xfId="0" applyNumberFormat="1" applyFont="1" applyFill="1" applyBorder="1" applyAlignment="1">
      <alignment horizontal="center"/>
    </xf>
    <xf numFmtId="177" fontId="40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0" sqref="E10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27.1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50" t="s">
        <v>144</v>
      </c>
      <c r="C1" s="50"/>
      <c r="D1" s="50"/>
      <c r="E1" s="50"/>
      <c r="F1" s="50"/>
      <c r="G1" s="50"/>
    </row>
    <row r="2" ht="12" customHeight="1"/>
    <row r="3" spans="2:7" ht="16.5">
      <c r="B3" s="3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4</v>
      </c>
    </row>
    <row r="4" spans="2:7" ht="16.5">
      <c r="B4" t="s">
        <v>35</v>
      </c>
      <c r="C4" s="27"/>
      <c r="D4" s="27"/>
      <c r="E4" s="52" t="s">
        <v>170</v>
      </c>
      <c r="F4" s="26">
        <v>1100</v>
      </c>
      <c r="G4" s="27"/>
    </row>
    <row r="5" spans="2:7" ht="16.5">
      <c r="B5" s="6" t="s">
        <v>36</v>
      </c>
      <c r="C5" s="4"/>
      <c r="D5" s="4"/>
      <c r="E5" s="38" t="s">
        <v>171</v>
      </c>
      <c r="F5" s="25">
        <v>1000</v>
      </c>
      <c r="G5" s="4"/>
    </row>
    <row r="6" spans="2:7" ht="16.5">
      <c r="B6" s="6" t="s">
        <v>36</v>
      </c>
      <c r="C6" s="4"/>
      <c r="D6" s="4"/>
      <c r="E6" s="38" t="s">
        <v>172</v>
      </c>
      <c r="F6" s="28">
        <v>1000</v>
      </c>
      <c r="G6" s="4"/>
    </row>
    <row r="7" spans="2:7" ht="16.5">
      <c r="B7" s="6" t="s">
        <v>36</v>
      </c>
      <c r="C7" s="4"/>
      <c r="D7" s="4"/>
      <c r="E7" s="41" t="s">
        <v>173</v>
      </c>
      <c r="F7" s="15">
        <v>1000</v>
      </c>
      <c r="G7" s="4"/>
    </row>
    <row r="8" spans="2:7" ht="16.5">
      <c r="B8" s="6" t="s">
        <v>36</v>
      </c>
      <c r="C8" s="4"/>
      <c r="D8" s="4"/>
      <c r="E8" s="41" t="s">
        <v>174</v>
      </c>
      <c r="F8" s="15">
        <v>1000</v>
      </c>
      <c r="G8" s="4"/>
    </row>
    <row r="9" spans="2:7" ht="16.5">
      <c r="B9" s="6" t="s">
        <v>36</v>
      </c>
      <c r="C9" s="4"/>
      <c r="D9" s="4"/>
      <c r="E9" s="41" t="s">
        <v>175</v>
      </c>
      <c r="F9" s="15">
        <v>1000</v>
      </c>
      <c r="G9" s="4"/>
    </row>
    <row r="10" spans="2:7" ht="16.5">
      <c r="B10" s="6" t="s">
        <v>36</v>
      </c>
      <c r="C10" s="4"/>
      <c r="D10" s="4"/>
      <c r="E10" s="41" t="s">
        <v>176</v>
      </c>
      <c r="F10" s="15">
        <v>1000</v>
      </c>
      <c r="G10" s="4"/>
    </row>
    <row r="11" spans="2:7" ht="16.5">
      <c r="B11" s="6" t="s">
        <v>36</v>
      </c>
      <c r="C11" s="4"/>
      <c r="D11" s="4"/>
      <c r="E11" s="41" t="s">
        <v>95</v>
      </c>
      <c r="F11" s="15">
        <v>1000</v>
      </c>
      <c r="G11" s="4"/>
    </row>
    <row r="12" spans="2:7" ht="16.5">
      <c r="B12" s="6" t="s">
        <v>36</v>
      </c>
      <c r="C12" s="4"/>
      <c r="D12" s="4"/>
      <c r="E12" s="19" t="s">
        <v>96</v>
      </c>
      <c r="F12" s="15">
        <v>1000</v>
      </c>
      <c r="G12" s="4"/>
    </row>
    <row r="13" spans="2:7" ht="16.5">
      <c r="B13" s="6" t="s">
        <v>36</v>
      </c>
      <c r="C13" s="4"/>
      <c r="D13" s="4"/>
      <c r="E13" s="19" t="s">
        <v>97</v>
      </c>
      <c r="F13" s="15">
        <v>1000</v>
      </c>
      <c r="G13" s="4"/>
    </row>
    <row r="14" spans="2:7" ht="16.5">
      <c r="B14" s="6" t="s">
        <v>36</v>
      </c>
      <c r="C14" s="4"/>
      <c r="D14" s="4"/>
      <c r="E14" s="19" t="s">
        <v>98</v>
      </c>
      <c r="F14" s="15">
        <v>1000</v>
      </c>
      <c r="G14" s="4"/>
    </row>
    <row r="15" spans="2:7" ht="16.5">
      <c r="B15" s="6" t="s">
        <v>36</v>
      </c>
      <c r="C15" s="4"/>
      <c r="D15" s="4"/>
      <c r="E15" s="19" t="s">
        <v>99</v>
      </c>
      <c r="F15" s="15">
        <v>1000</v>
      </c>
      <c r="G15" s="4"/>
    </row>
    <row r="16" spans="2:7" ht="16.5">
      <c r="B16" s="6" t="s">
        <v>36</v>
      </c>
      <c r="C16" s="4"/>
      <c r="D16" s="4"/>
      <c r="E16" s="19" t="s">
        <v>100</v>
      </c>
      <c r="F16" s="15">
        <v>1000</v>
      </c>
      <c r="G16" s="4"/>
    </row>
    <row r="17" spans="2:7" ht="16.5">
      <c r="B17" s="6" t="s">
        <v>36</v>
      </c>
      <c r="C17" s="4"/>
      <c r="D17" s="4"/>
      <c r="E17" s="19" t="s">
        <v>101</v>
      </c>
      <c r="F17" s="15">
        <v>1000</v>
      </c>
      <c r="G17" s="4"/>
    </row>
    <row r="18" spans="2:7" ht="16.5">
      <c r="B18" s="6" t="s">
        <v>36</v>
      </c>
      <c r="C18" s="4"/>
      <c r="D18" s="4"/>
      <c r="E18" s="41" t="s">
        <v>102</v>
      </c>
      <c r="F18" s="15">
        <v>1000</v>
      </c>
      <c r="G18" s="4"/>
    </row>
    <row r="19" spans="2:7" ht="16.5">
      <c r="B19" s="6" t="s">
        <v>36</v>
      </c>
      <c r="C19" s="4"/>
      <c r="D19" s="4"/>
      <c r="E19" s="19" t="s">
        <v>103</v>
      </c>
      <c r="F19" s="15">
        <v>1000</v>
      </c>
      <c r="G19" s="4"/>
    </row>
    <row r="20" spans="2:7" ht="16.5">
      <c r="B20" s="6" t="s">
        <v>36</v>
      </c>
      <c r="C20" s="4"/>
      <c r="D20" s="4"/>
      <c r="E20" s="19" t="s">
        <v>104</v>
      </c>
      <c r="F20" s="15">
        <v>1000</v>
      </c>
      <c r="G20" s="4"/>
    </row>
    <row r="21" spans="2:7" ht="16.5">
      <c r="B21" s="6" t="s">
        <v>36</v>
      </c>
      <c r="C21" s="4"/>
      <c r="D21" s="4"/>
      <c r="E21" s="19" t="s">
        <v>105</v>
      </c>
      <c r="F21" s="15">
        <v>1000</v>
      </c>
      <c r="G21" s="4"/>
    </row>
    <row r="22" spans="2:7" ht="16.5">
      <c r="B22" s="6" t="s">
        <v>36</v>
      </c>
      <c r="C22" s="4"/>
      <c r="D22" s="4"/>
      <c r="E22" s="41" t="s">
        <v>106</v>
      </c>
      <c r="F22" s="15">
        <v>1000</v>
      </c>
      <c r="G22" s="4"/>
    </row>
    <row r="23" spans="2:7" ht="16.5">
      <c r="B23" s="6" t="s">
        <v>36</v>
      </c>
      <c r="C23" s="4"/>
      <c r="D23" s="4"/>
      <c r="E23" s="41" t="s">
        <v>107</v>
      </c>
      <c r="F23" s="15">
        <v>1000</v>
      </c>
      <c r="G23" s="4"/>
    </row>
    <row r="24" spans="2:7" ht="16.5">
      <c r="B24" s="6" t="s">
        <v>36</v>
      </c>
      <c r="C24" s="4"/>
      <c r="D24" s="4"/>
      <c r="E24" s="19" t="s">
        <v>108</v>
      </c>
      <c r="F24" s="15">
        <v>1000</v>
      </c>
      <c r="G24" s="4"/>
    </row>
    <row r="25" spans="2:7" ht="16.5">
      <c r="B25" s="6" t="s">
        <v>36</v>
      </c>
      <c r="C25" s="4"/>
      <c r="D25" s="4"/>
      <c r="E25" s="19" t="s">
        <v>109</v>
      </c>
      <c r="F25" s="15">
        <v>1000</v>
      </c>
      <c r="G25" s="4"/>
    </row>
    <row r="26" spans="2:7" ht="16.5">
      <c r="B26" s="6" t="s">
        <v>36</v>
      </c>
      <c r="C26" s="4"/>
      <c r="D26" s="4"/>
      <c r="E26" s="41" t="s">
        <v>110</v>
      </c>
      <c r="F26" s="15">
        <v>1000</v>
      </c>
      <c r="G26" s="4"/>
    </row>
    <row r="27" spans="2:7" ht="16.5">
      <c r="B27" s="6" t="s">
        <v>36</v>
      </c>
      <c r="C27" s="21"/>
      <c r="D27" s="21"/>
      <c r="E27" s="41" t="s">
        <v>111</v>
      </c>
      <c r="F27" s="15">
        <v>1000</v>
      </c>
      <c r="G27" s="4"/>
    </row>
    <row r="28" spans="2:7" ht="16.5">
      <c r="B28" s="6" t="s">
        <v>36</v>
      </c>
      <c r="C28" s="21"/>
      <c r="D28" s="21"/>
      <c r="E28" s="41" t="s">
        <v>112</v>
      </c>
      <c r="F28" s="15">
        <v>1000</v>
      </c>
      <c r="G28" s="4"/>
    </row>
    <row r="29" spans="2:7" ht="16.5">
      <c r="B29" s="6" t="s">
        <v>36</v>
      </c>
      <c r="C29" s="21"/>
      <c r="D29" s="21"/>
      <c r="E29" s="19" t="s">
        <v>113</v>
      </c>
      <c r="F29" s="15">
        <v>1000</v>
      </c>
      <c r="G29" s="4"/>
    </row>
    <row r="30" spans="2:7" ht="16.5">
      <c r="B30" s="6" t="s">
        <v>36</v>
      </c>
      <c r="C30" s="21"/>
      <c r="D30" s="21"/>
      <c r="E30" s="19" t="s">
        <v>114</v>
      </c>
      <c r="F30" s="15">
        <v>1000</v>
      </c>
      <c r="G30" s="4"/>
    </row>
    <row r="31" spans="2:7" ht="16.5">
      <c r="B31" s="6" t="s">
        <v>36</v>
      </c>
      <c r="C31" s="21"/>
      <c r="D31" s="21"/>
      <c r="E31" s="19" t="s">
        <v>115</v>
      </c>
      <c r="F31" s="15">
        <v>1000</v>
      </c>
      <c r="G31" s="4"/>
    </row>
    <row r="32" spans="2:7" ht="16.5">
      <c r="B32" s="6" t="s">
        <v>36</v>
      </c>
      <c r="C32" s="21"/>
      <c r="D32" s="21"/>
      <c r="E32" s="19" t="s">
        <v>116</v>
      </c>
      <c r="F32" s="15">
        <v>1000</v>
      </c>
      <c r="G32" s="4"/>
    </row>
    <row r="33" spans="2:7" ht="16.5">
      <c r="B33" s="6" t="s">
        <v>36</v>
      </c>
      <c r="C33" s="21"/>
      <c r="D33" s="21"/>
      <c r="E33" s="19" t="s">
        <v>117</v>
      </c>
      <c r="F33" s="15">
        <v>1000</v>
      </c>
      <c r="G33" s="4"/>
    </row>
    <row r="34" spans="2:7" ht="16.5">
      <c r="B34" s="6" t="s">
        <v>36</v>
      </c>
      <c r="C34" s="21"/>
      <c r="D34" s="21"/>
      <c r="E34" s="19" t="s">
        <v>118</v>
      </c>
      <c r="F34" s="15">
        <v>1000</v>
      </c>
      <c r="G34" s="5"/>
    </row>
    <row r="35" spans="2:7" ht="16.5">
      <c r="B35" s="6" t="s">
        <v>36</v>
      </c>
      <c r="C35" s="4"/>
      <c r="D35" s="4"/>
      <c r="E35" s="19" t="s">
        <v>119</v>
      </c>
      <c r="F35" s="15">
        <v>1000</v>
      </c>
      <c r="G35" s="25"/>
    </row>
    <row r="36" spans="2:7" ht="16.5">
      <c r="B36" s="6" t="s">
        <v>36</v>
      </c>
      <c r="C36" s="4"/>
      <c r="D36" s="4"/>
      <c r="E36" s="19" t="s">
        <v>120</v>
      </c>
      <c r="F36" s="15">
        <v>1000</v>
      </c>
      <c r="G36" s="21"/>
    </row>
    <row r="37" spans="2:7" ht="16.5">
      <c r="B37" s="6" t="s">
        <v>36</v>
      </c>
      <c r="C37" s="4"/>
      <c r="D37" s="4"/>
      <c r="E37" s="19" t="s">
        <v>121</v>
      </c>
      <c r="F37" s="15">
        <v>1000</v>
      </c>
      <c r="G37" s="21"/>
    </row>
    <row r="38" spans="2:7" ht="16.5">
      <c r="B38" s="6" t="s">
        <v>36</v>
      </c>
      <c r="C38" s="4"/>
      <c r="D38" s="4"/>
      <c r="E38" s="19" t="s">
        <v>122</v>
      </c>
      <c r="F38" s="15">
        <v>1000</v>
      </c>
      <c r="G38" s="21"/>
    </row>
    <row r="39" spans="2:7" ht="16.5">
      <c r="B39" s="6" t="s">
        <v>36</v>
      </c>
      <c r="C39" s="4"/>
      <c r="D39" s="4"/>
      <c r="E39" s="19" t="s">
        <v>123</v>
      </c>
      <c r="F39" s="15">
        <v>1000</v>
      </c>
      <c r="G39" s="21"/>
    </row>
    <row r="40" spans="2:7" ht="16.5">
      <c r="B40" s="6" t="s">
        <v>36</v>
      </c>
      <c r="C40" s="4"/>
      <c r="D40" s="4"/>
      <c r="E40" s="19" t="s">
        <v>124</v>
      </c>
      <c r="F40" s="15">
        <v>1000</v>
      </c>
      <c r="G40" s="21"/>
    </row>
    <row r="41" spans="2:7" ht="16.5">
      <c r="B41" s="6" t="s">
        <v>36</v>
      </c>
      <c r="C41" s="4"/>
      <c r="D41" s="4"/>
      <c r="E41" s="20" t="s">
        <v>125</v>
      </c>
      <c r="F41" s="15">
        <v>1000</v>
      </c>
      <c r="G41" s="21"/>
    </row>
    <row r="42" spans="2:7" ht="16.5">
      <c r="B42" s="6" t="s">
        <v>36</v>
      </c>
      <c r="C42" s="4"/>
      <c r="D42" s="4"/>
      <c r="E42" s="20" t="s">
        <v>126</v>
      </c>
      <c r="F42" s="15">
        <v>1000</v>
      </c>
      <c r="G42" s="21"/>
    </row>
    <row r="43" spans="2:7" ht="16.5">
      <c r="B43" s="6" t="s">
        <v>36</v>
      </c>
      <c r="C43" s="4"/>
      <c r="D43" s="4"/>
      <c r="E43" s="20" t="s">
        <v>127</v>
      </c>
      <c r="F43" s="15">
        <v>1000</v>
      </c>
      <c r="G43" s="21"/>
    </row>
    <row r="44" spans="2:7" ht="16.5">
      <c r="B44" s="6" t="s">
        <v>36</v>
      </c>
      <c r="C44" s="4"/>
      <c r="D44" s="4"/>
      <c r="E44" s="20" t="s">
        <v>128</v>
      </c>
      <c r="F44" s="15">
        <v>1000</v>
      </c>
      <c r="G44" s="21"/>
    </row>
    <row r="45" spans="2:7" ht="16.5">
      <c r="B45" s="6" t="s">
        <v>36</v>
      </c>
      <c r="C45" s="4"/>
      <c r="D45" s="4"/>
      <c r="E45" s="20" t="s">
        <v>129</v>
      </c>
      <c r="F45" s="15">
        <v>1000</v>
      </c>
      <c r="G45" s="21"/>
    </row>
    <row r="46" spans="2:7" ht="16.5">
      <c r="B46" s="6" t="s">
        <v>36</v>
      </c>
      <c r="C46" s="8"/>
      <c r="D46" s="9"/>
      <c r="E46" s="20" t="s">
        <v>130</v>
      </c>
      <c r="F46" s="15">
        <v>200</v>
      </c>
      <c r="G46" s="21"/>
    </row>
    <row r="47" spans="2:7" ht="16.5">
      <c r="B47" s="7"/>
      <c r="C47" s="8"/>
      <c r="D47" s="9"/>
      <c r="E47" s="20"/>
      <c r="F47" s="15"/>
      <c r="G47" s="21"/>
    </row>
    <row r="48" spans="2:7" ht="16.5">
      <c r="B48" s="7"/>
      <c r="C48" s="8"/>
      <c r="D48" s="9"/>
      <c r="E48" s="16" t="s">
        <v>34</v>
      </c>
      <c r="F48" s="15">
        <v>70738</v>
      </c>
      <c r="G48" s="21"/>
    </row>
    <row r="49" spans="2:7" ht="16.5">
      <c r="B49" s="10" t="s">
        <v>5</v>
      </c>
      <c r="C49" s="10"/>
      <c r="D49" s="11">
        <v>0</v>
      </c>
      <c r="E49" s="10" t="s">
        <v>5</v>
      </c>
      <c r="F49" s="11">
        <f>SUM(F4:F48)</f>
        <v>113038</v>
      </c>
      <c r="G49" s="21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0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8.50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50" t="s">
        <v>94</v>
      </c>
      <c r="C1" s="50"/>
      <c r="D1" s="50"/>
      <c r="E1" s="50"/>
      <c r="F1" s="50"/>
      <c r="G1" s="50"/>
    </row>
    <row r="2" ht="12" customHeight="1"/>
    <row r="3" spans="2:7" ht="16.5">
      <c r="B3" s="3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4</v>
      </c>
    </row>
    <row r="4" spans="2:7" ht="16.5">
      <c r="B4" s="44" t="s">
        <v>91</v>
      </c>
      <c r="C4" s="45" t="s">
        <v>92</v>
      </c>
      <c r="D4" s="46">
        <v>250000</v>
      </c>
      <c r="E4" s="47"/>
      <c r="F4" s="48"/>
      <c r="G4" s="48"/>
    </row>
    <row r="5" spans="2:7" ht="16.5">
      <c r="B5" s="44" t="s">
        <v>91</v>
      </c>
      <c r="C5" s="47" t="s">
        <v>93</v>
      </c>
      <c r="D5" s="46">
        <v>1000000</v>
      </c>
      <c r="E5" s="48"/>
      <c r="F5" s="48"/>
      <c r="G5" s="48"/>
    </row>
    <row r="6" spans="2:7" ht="16.5">
      <c r="B6" s="44"/>
      <c r="C6" s="47"/>
      <c r="D6" s="46"/>
      <c r="E6" s="45"/>
      <c r="F6" s="46"/>
      <c r="G6" s="48"/>
    </row>
    <row r="7" spans="2:7" ht="16.5">
      <c r="B7" s="44" t="s">
        <v>90</v>
      </c>
      <c r="C7" s="47"/>
      <c r="D7" s="46"/>
      <c r="E7" s="47" t="s">
        <v>143</v>
      </c>
      <c r="F7" s="49">
        <v>20000</v>
      </c>
      <c r="G7" s="48"/>
    </row>
    <row r="8" spans="2:7" ht="16.5">
      <c r="B8" s="13"/>
      <c r="C8" s="38"/>
      <c r="D8" s="15"/>
      <c r="E8" s="22"/>
      <c r="F8" s="15"/>
      <c r="G8" s="4"/>
    </row>
    <row r="9" spans="2:9" ht="16.5">
      <c r="B9" s="21"/>
      <c r="C9" s="19"/>
      <c r="D9" s="15"/>
      <c r="E9" s="16" t="s">
        <v>12</v>
      </c>
      <c r="F9" s="42">
        <v>12349</v>
      </c>
      <c r="G9" s="4"/>
      <c r="I9" s="42"/>
    </row>
    <row r="10" spans="2:9" ht="16.5">
      <c r="B10" s="10" t="s">
        <v>5</v>
      </c>
      <c r="C10" s="10"/>
      <c r="D10" s="11">
        <f>SUM(D4:D9)</f>
        <v>1250000</v>
      </c>
      <c r="E10" s="10"/>
      <c r="F10" s="12">
        <f>SUM(F4:F9)</f>
        <v>32349</v>
      </c>
      <c r="G10" s="11"/>
      <c r="I10" s="43"/>
    </row>
  </sheetData>
  <sheetProtection/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H25" sqref="H25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8.50390625" style="2" customWidth="1"/>
    <col min="4" max="4" width="11.50390625" style="2" customWidth="1"/>
    <col min="5" max="5" width="12.375" style="2" customWidth="1"/>
    <col min="6" max="6" width="14.125" style="2" customWidth="1"/>
    <col min="7" max="7" width="15.50390625" style="2" customWidth="1"/>
    <col min="8" max="16384" width="9.00390625" style="1" customWidth="1"/>
  </cols>
  <sheetData>
    <row r="1" spans="2:7" ht="21">
      <c r="B1" s="50" t="s">
        <v>145</v>
      </c>
      <c r="C1" s="50"/>
      <c r="D1" s="50"/>
      <c r="E1" s="50"/>
      <c r="F1" s="50"/>
      <c r="G1" s="50"/>
    </row>
    <row r="2" ht="12" customHeight="1"/>
    <row r="3" spans="2:7" ht="16.5">
      <c r="B3" s="3" t="s">
        <v>146</v>
      </c>
      <c r="C3" s="4" t="s">
        <v>147</v>
      </c>
      <c r="D3" s="4" t="s">
        <v>148</v>
      </c>
      <c r="E3" s="4" t="s">
        <v>149</v>
      </c>
      <c r="F3" s="4" t="s">
        <v>148</v>
      </c>
      <c r="G3" s="4" t="s">
        <v>150</v>
      </c>
    </row>
    <row r="4" spans="2:7" ht="17.25" customHeight="1">
      <c r="B4" s="13" t="s">
        <v>151</v>
      </c>
      <c r="C4" s="19" t="s">
        <v>152</v>
      </c>
      <c r="D4" s="15">
        <v>80000</v>
      </c>
      <c r="E4" s="41"/>
      <c r="F4" s="15"/>
      <c r="G4" s="48"/>
    </row>
    <row r="5" spans="2:7" ht="17.25" customHeight="1">
      <c r="B5" s="13" t="s">
        <v>153</v>
      </c>
      <c r="C5" s="38"/>
      <c r="D5" s="15"/>
      <c r="E5" s="19" t="s">
        <v>161</v>
      </c>
      <c r="F5" s="15">
        <v>2000</v>
      </c>
      <c r="G5" s="4"/>
    </row>
    <row r="6" spans="2:7" ht="17.25" customHeight="1">
      <c r="B6" s="13" t="s">
        <v>153</v>
      </c>
      <c r="C6" s="19"/>
      <c r="D6" s="15"/>
      <c r="E6" s="19" t="s">
        <v>162</v>
      </c>
      <c r="F6" s="15">
        <v>2000</v>
      </c>
      <c r="G6" s="4"/>
    </row>
    <row r="7" spans="2:7" ht="17.25" customHeight="1">
      <c r="B7" s="13" t="s">
        <v>153</v>
      </c>
      <c r="C7" s="19"/>
      <c r="D7" s="15"/>
      <c r="E7" s="19" t="s">
        <v>163</v>
      </c>
      <c r="F7" s="15">
        <v>2000</v>
      </c>
      <c r="G7" s="4"/>
    </row>
    <row r="8" spans="2:7" ht="17.25" customHeight="1">
      <c r="B8" s="13" t="s">
        <v>153</v>
      </c>
      <c r="C8" s="38"/>
      <c r="D8" s="15"/>
      <c r="E8" s="19" t="s">
        <v>164</v>
      </c>
      <c r="F8" s="15">
        <v>2000</v>
      </c>
      <c r="G8" s="4"/>
    </row>
    <row r="9" spans="2:7" ht="17.25" customHeight="1">
      <c r="B9" s="13" t="s">
        <v>153</v>
      </c>
      <c r="C9" s="19"/>
      <c r="D9" s="15"/>
      <c r="E9" s="19" t="s">
        <v>165</v>
      </c>
      <c r="F9" s="15">
        <v>1940</v>
      </c>
      <c r="G9" s="4"/>
    </row>
    <row r="10" spans="2:9" ht="17.25" customHeight="1">
      <c r="B10" s="13" t="s">
        <v>154</v>
      </c>
      <c r="C10" s="41" t="s">
        <v>155</v>
      </c>
      <c r="D10" s="15">
        <v>1000</v>
      </c>
      <c r="E10" s="47"/>
      <c r="F10" s="48"/>
      <c r="G10" s="48"/>
      <c r="I10" s="15"/>
    </row>
    <row r="11" spans="2:9" ht="17.25" customHeight="1">
      <c r="B11" s="13" t="s">
        <v>156</v>
      </c>
      <c r="C11" s="47"/>
      <c r="D11" s="46"/>
      <c r="E11" s="38" t="s">
        <v>166</v>
      </c>
      <c r="F11" s="39">
        <v>2500</v>
      </c>
      <c r="G11" s="48"/>
      <c r="I11" s="42"/>
    </row>
    <row r="12" spans="2:9" ht="17.25" customHeight="1">
      <c r="B12" s="13" t="s">
        <v>156</v>
      </c>
      <c r="C12" s="47"/>
      <c r="D12" s="46"/>
      <c r="E12" s="38" t="s">
        <v>167</v>
      </c>
      <c r="F12" s="39">
        <v>5000</v>
      </c>
      <c r="G12" s="48"/>
      <c r="I12" s="43"/>
    </row>
    <row r="13" spans="2:7" ht="17.25" customHeight="1">
      <c r="B13" s="13" t="s">
        <v>156</v>
      </c>
      <c r="C13" s="47"/>
      <c r="D13" s="46"/>
      <c r="E13" s="41" t="s">
        <v>168</v>
      </c>
      <c r="F13" s="15">
        <v>5000</v>
      </c>
      <c r="G13" s="48"/>
    </row>
    <row r="14" spans="2:7" ht="17.25" customHeight="1">
      <c r="B14" s="17" t="s">
        <v>157</v>
      </c>
      <c r="C14" s="47"/>
      <c r="D14" s="46"/>
      <c r="E14" s="19" t="s">
        <v>169</v>
      </c>
      <c r="F14" s="15">
        <v>20000</v>
      </c>
      <c r="G14" s="48"/>
    </row>
    <row r="15" spans="2:7" ht="17.25" customHeight="1">
      <c r="B15" s="13" t="s">
        <v>158</v>
      </c>
      <c r="C15" s="38"/>
      <c r="D15" s="15"/>
      <c r="E15" s="41" t="s">
        <v>132</v>
      </c>
      <c r="F15" s="34">
        <v>200000</v>
      </c>
      <c r="G15" s="4"/>
    </row>
    <row r="16" spans="2:7" ht="17.25" customHeight="1">
      <c r="B16" s="21"/>
      <c r="C16" s="19"/>
      <c r="D16" s="15"/>
      <c r="E16" s="19"/>
      <c r="F16" s="15"/>
      <c r="G16" s="4"/>
    </row>
    <row r="17" spans="2:7" ht="17.25" customHeight="1">
      <c r="B17" s="21"/>
      <c r="C17" s="19"/>
      <c r="D17" s="15"/>
      <c r="E17" s="19"/>
      <c r="F17" s="15"/>
      <c r="G17" s="4"/>
    </row>
    <row r="18" spans="2:7" ht="17.25" customHeight="1">
      <c r="B18" s="21"/>
      <c r="C18" s="19"/>
      <c r="D18" s="15"/>
      <c r="E18" s="16" t="s">
        <v>159</v>
      </c>
      <c r="F18" s="42">
        <v>18224</v>
      </c>
      <c r="G18" s="4"/>
    </row>
    <row r="19" spans="2:7" ht="17.25" customHeight="1">
      <c r="B19" s="10" t="s">
        <v>160</v>
      </c>
      <c r="C19" s="10"/>
      <c r="D19" s="11">
        <f>SUM(D4:D18)</f>
        <v>81000</v>
      </c>
      <c r="E19" s="10"/>
      <c r="F19" s="12">
        <f>SUM(F5:F18)</f>
        <v>260664</v>
      </c>
      <c r="G19" s="11"/>
    </row>
    <row r="20" spans="2:7" ht="16.5">
      <c r="B20" s="1"/>
      <c r="C20" s="1"/>
      <c r="D20" s="1"/>
      <c r="E20" s="1"/>
      <c r="F20" s="1"/>
      <c r="G20" s="1"/>
    </row>
    <row r="21" spans="2:7" ht="16.5">
      <c r="B21" s="1"/>
      <c r="C21" s="1"/>
      <c r="D21" s="1"/>
      <c r="E21" s="1"/>
      <c r="F21" s="1"/>
      <c r="G21" s="1"/>
    </row>
    <row r="22" spans="2:7" ht="16.5">
      <c r="B22" s="1"/>
      <c r="C22" s="1"/>
      <c r="D22" s="1"/>
      <c r="E22" s="1"/>
      <c r="F22" s="1"/>
      <c r="G22" s="1"/>
    </row>
    <row r="23" spans="2:7" ht="16.5">
      <c r="B23" s="1"/>
      <c r="C23" s="1"/>
      <c r="D23" s="1"/>
      <c r="E23" s="1"/>
      <c r="F23" s="1"/>
      <c r="G23" s="1"/>
    </row>
    <row r="24" spans="2:7" ht="16.5">
      <c r="B24" s="1"/>
      <c r="C24" s="1"/>
      <c r="D24" s="1"/>
      <c r="E24" s="1"/>
      <c r="F24" s="1"/>
      <c r="G24" s="1"/>
    </row>
    <row r="25" spans="2:7" ht="16.5">
      <c r="B25" s="1"/>
      <c r="C25" s="1"/>
      <c r="D25" s="1"/>
      <c r="E25" s="1"/>
      <c r="F25" s="1"/>
      <c r="G25" s="1"/>
    </row>
    <row r="26" spans="2:7" ht="16.5">
      <c r="B26" s="1"/>
      <c r="C26" s="1"/>
      <c r="D26" s="1"/>
      <c r="E26" s="1"/>
      <c r="F26" s="1"/>
      <c r="G26" s="1"/>
    </row>
    <row r="27" spans="2:7" ht="16.5">
      <c r="B27" s="1"/>
      <c r="C27" s="1"/>
      <c r="D27" s="1"/>
      <c r="E27" s="1"/>
      <c r="F27" s="1"/>
      <c r="G27" s="1"/>
    </row>
    <row r="28" spans="2:7" ht="16.5">
      <c r="B28" s="1"/>
      <c r="C28" s="1"/>
      <c r="D28" s="1"/>
      <c r="E28" s="1"/>
      <c r="F28" s="1"/>
      <c r="G28" s="1"/>
    </row>
    <row r="29" spans="2:7" ht="16.5">
      <c r="B29" s="1"/>
      <c r="C29" s="1"/>
      <c r="D29" s="1"/>
      <c r="E29" s="1"/>
      <c r="F29" s="1"/>
      <c r="G29" s="1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PageLayoutView="0" workbookViewId="0" topLeftCell="A1">
      <selection activeCell="J15" sqref="J15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8.50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50" t="s">
        <v>38</v>
      </c>
      <c r="C1" s="50"/>
      <c r="D1" s="50"/>
      <c r="E1" s="50"/>
      <c r="F1" s="50"/>
      <c r="G1" s="50"/>
    </row>
    <row r="2" ht="12" customHeight="1"/>
    <row r="3" spans="2:7" ht="16.5">
      <c r="B3" s="3" t="s">
        <v>6</v>
      </c>
      <c r="C3" s="4" t="s">
        <v>7</v>
      </c>
      <c r="D3" s="4" t="s">
        <v>8</v>
      </c>
      <c r="E3" s="4" t="s">
        <v>9</v>
      </c>
      <c r="F3" s="4" t="s">
        <v>8</v>
      </c>
      <c r="G3" s="4" t="s">
        <v>10</v>
      </c>
    </row>
    <row r="4" spans="2:7" ht="16.5">
      <c r="B4" s="21" t="s">
        <v>39</v>
      </c>
      <c r="C4" s="19"/>
      <c r="D4" s="15"/>
      <c r="E4" s="38" t="s">
        <v>131</v>
      </c>
      <c r="F4" s="25">
        <v>500</v>
      </c>
      <c r="G4" s="4"/>
    </row>
    <row r="5" spans="2:7" ht="16.5">
      <c r="B5" s="21" t="s">
        <v>43</v>
      </c>
      <c r="C5" s="19"/>
      <c r="D5" s="15"/>
      <c r="E5" s="20" t="s">
        <v>132</v>
      </c>
      <c r="F5" s="15">
        <v>20600</v>
      </c>
      <c r="G5" s="4"/>
    </row>
    <row r="6" spans="2:7" ht="16.5">
      <c r="B6" s="24" t="s">
        <v>40</v>
      </c>
      <c r="C6" s="19"/>
      <c r="D6" s="15"/>
      <c r="E6" s="38" t="s">
        <v>133</v>
      </c>
      <c r="F6" s="28">
        <v>500</v>
      </c>
      <c r="G6" s="4"/>
    </row>
    <row r="7" spans="2:7" ht="16.5">
      <c r="B7" s="24" t="s">
        <v>44</v>
      </c>
      <c r="C7" s="19"/>
      <c r="D7" s="15"/>
      <c r="E7" s="20" t="s">
        <v>134</v>
      </c>
      <c r="F7" s="15">
        <v>31604</v>
      </c>
      <c r="G7" s="4"/>
    </row>
    <row r="8" spans="2:7" ht="16.5">
      <c r="B8" s="24" t="s">
        <v>46</v>
      </c>
      <c r="C8" s="20" t="s">
        <v>45</v>
      </c>
      <c r="D8" s="15">
        <v>1000000</v>
      </c>
      <c r="E8" s="20"/>
      <c r="F8" s="15"/>
      <c r="G8" s="4"/>
    </row>
    <row r="9" spans="2:7" ht="16.5">
      <c r="B9" s="24" t="s">
        <v>46</v>
      </c>
      <c r="C9" s="20" t="s">
        <v>45</v>
      </c>
      <c r="D9" s="15">
        <v>83540</v>
      </c>
      <c r="E9" s="20"/>
      <c r="F9" s="15"/>
      <c r="G9" s="4"/>
    </row>
    <row r="10" spans="2:7" ht="16.5">
      <c r="B10" s="24" t="s">
        <v>41</v>
      </c>
      <c r="C10" s="19"/>
      <c r="D10" s="15"/>
      <c r="E10" s="38" t="s">
        <v>135</v>
      </c>
      <c r="F10" s="25">
        <v>1000</v>
      </c>
      <c r="G10" s="4"/>
    </row>
    <row r="11" spans="2:7" ht="16.5">
      <c r="B11" s="24" t="s">
        <v>42</v>
      </c>
      <c r="C11" s="19"/>
      <c r="D11" s="15"/>
      <c r="E11" s="38" t="s">
        <v>132</v>
      </c>
      <c r="F11" s="25">
        <v>25840</v>
      </c>
      <c r="G11" s="4"/>
    </row>
    <row r="12" spans="2:7" ht="16.5">
      <c r="B12" s="6"/>
      <c r="C12" s="19"/>
      <c r="D12" s="15"/>
      <c r="E12" s="22"/>
      <c r="F12" s="25"/>
      <c r="G12" s="4"/>
    </row>
    <row r="13" spans="2:7" ht="16.5">
      <c r="B13" s="6"/>
      <c r="C13" s="19"/>
      <c r="D13" s="15"/>
      <c r="E13" s="22" t="s">
        <v>37</v>
      </c>
      <c r="F13" s="25">
        <v>16821</v>
      </c>
      <c r="G13" s="4"/>
    </row>
    <row r="14" spans="2:7" ht="16.5">
      <c r="B14" s="10" t="s">
        <v>11</v>
      </c>
      <c r="C14" s="10"/>
      <c r="D14" s="11">
        <f>SUM(D4:D13)</f>
        <v>1083540</v>
      </c>
      <c r="E14" s="10"/>
      <c r="F14" s="12">
        <f>SUM(F4:F13)</f>
        <v>96865</v>
      </c>
      <c r="G14" s="11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"/>
  <sheetViews>
    <sheetView zoomScalePageLayoutView="0" workbookViewId="0" topLeftCell="A1">
      <selection activeCell="D19" sqref="D19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8.50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50" t="s">
        <v>47</v>
      </c>
      <c r="C1" s="50"/>
      <c r="D1" s="50"/>
      <c r="E1" s="50"/>
      <c r="F1" s="50"/>
      <c r="G1" s="50"/>
    </row>
    <row r="2" ht="12" customHeight="1"/>
    <row r="3" spans="2:7" ht="16.5">
      <c r="B3" s="3" t="s">
        <v>6</v>
      </c>
      <c r="C3" s="4" t="s">
        <v>7</v>
      </c>
      <c r="D3" s="4" t="s">
        <v>8</v>
      </c>
      <c r="E3" s="4" t="s">
        <v>9</v>
      </c>
      <c r="F3" s="4" t="s">
        <v>8</v>
      </c>
      <c r="G3" s="4" t="s">
        <v>10</v>
      </c>
    </row>
    <row r="4" spans="2:7" ht="16.5">
      <c r="B4" s="24" t="s">
        <v>48</v>
      </c>
      <c r="C4" s="20" t="s">
        <v>49</v>
      </c>
      <c r="D4" s="15">
        <v>250000</v>
      </c>
      <c r="E4" s="22"/>
      <c r="F4" s="25"/>
      <c r="G4" s="4"/>
    </row>
    <row r="5" spans="2:7" ht="16.5">
      <c r="B5" s="24" t="s">
        <v>50</v>
      </c>
      <c r="C5" s="20" t="s">
        <v>51</v>
      </c>
      <c r="D5" s="15">
        <v>100000</v>
      </c>
      <c r="E5" s="20"/>
      <c r="F5" s="15"/>
      <c r="G5" s="4"/>
    </row>
    <row r="6" spans="2:7" ht="16.5">
      <c r="B6" s="24"/>
      <c r="C6" s="19"/>
      <c r="D6" s="15"/>
      <c r="E6" s="22"/>
      <c r="F6" s="25"/>
      <c r="G6" s="4"/>
    </row>
    <row r="7" spans="2:7" ht="16.5">
      <c r="B7" s="6"/>
      <c r="C7" s="19"/>
      <c r="D7" s="15"/>
      <c r="E7" s="22" t="s">
        <v>37</v>
      </c>
      <c r="F7" s="25">
        <v>12204</v>
      </c>
      <c r="G7" s="4"/>
    </row>
    <row r="8" spans="2:7" ht="16.5">
      <c r="B8" s="10" t="s">
        <v>11</v>
      </c>
      <c r="C8" s="10"/>
      <c r="D8" s="11">
        <f>SUM(D4:D7)</f>
        <v>350000</v>
      </c>
      <c r="E8" s="10"/>
      <c r="F8" s="12">
        <f>SUM(F4:F7)</f>
        <v>12204</v>
      </c>
      <c r="G8" s="11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F17" sqref="F17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8.50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50" t="s">
        <v>52</v>
      </c>
      <c r="C1" s="50"/>
      <c r="D1" s="50"/>
      <c r="E1" s="50"/>
      <c r="F1" s="50"/>
      <c r="G1" s="50"/>
    </row>
    <row r="2" ht="12" customHeight="1"/>
    <row r="3" spans="2:7" ht="16.5">
      <c r="B3" s="3" t="s">
        <v>6</v>
      </c>
      <c r="C3" s="4" t="s">
        <v>7</v>
      </c>
      <c r="D3" s="4" t="s">
        <v>8</v>
      </c>
      <c r="E3" s="4" t="s">
        <v>9</v>
      </c>
      <c r="F3" s="4" t="s">
        <v>8</v>
      </c>
      <c r="G3" s="4" t="s">
        <v>10</v>
      </c>
    </row>
    <row r="4" spans="2:7" ht="16.5">
      <c r="B4" s="13" t="s">
        <v>53</v>
      </c>
      <c r="C4" s="20" t="s">
        <v>54</v>
      </c>
      <c r="D4" s="15">
        <v>2000</v>
      </c>
      <c r="E4" s="22"/>
      <c r="F4" s="25"/>
      <c r="G4" s="4"/>
    </row>
    <row r="5" spans="2:7" ht="16.5">
      <c r="B5" s="24" t="s">
        <v>56</v>
      </c>
      <c r="C5" s="20" t="s">
        <v>57</v>
      </c>
      <c r="D5" s="14">
        <v>1500000</v>
      </c>
      <c r="E5" s="22"/>
      <c r="F5" s="25"/>
      <c r="G5" s="4"/>
    </row>
    <row r="6" spans="2:7" ht="16.5">
      <c r="B6" s="21" t="s">
        <v>55</v>
      </c>
      <c r="C6" s="20"/>
      <c r="D6" s="15"/>
      <c r="E6" s="19" t="s">
        <v>136</v>
      </c>
      <c r="F6" s="15">
        <v>500</v>
      </c>
      <c r="G6" s="4"/>
    </row>
    <row r="7" spans="2:7" ht="16.5">
      <c r="B7" s="24"/>
      <c r="C7" s="19"/>
      <c r="D7" s="15"/>
      <c r="E7" s="22"/>
      <c r="F7" s="25"/>
      <c r="G7" s="4"/>
    </row>
    <row r="8" spans="2:7" ht="16.5">
      <c r="B8" s="6"/>
      <c r="C8" s="19"/>
      <c r="D8" s="15"/>
      <c r="E8" s="22" t="s">
        <v>37</v>
      </c>
      <c r="F8" s="25">
        <v>13059</v>
      </c>
      <c r="G8" s="4"/>
    </row>
    <row r="9" spans="2:7" ht="16.5">
      <c r="B9" s="10" t="s">
        <v>11</v>
      </c>
      <c r="C9" s="10"/>
      <c r="D9" s="11">
        <f>SUM(D4:D8)</f>
        <v>1502000</v>
      </c>
      <c r="E9" s="10"/>
      <c r="F9" s="12">
        <f>SUM(F4:F8)</f>
        <v>13559</v>
      </c>
      <c r="G9" s="11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zoomScalePageLayoutView="0" workbookViewId="0" topLeftCell="A1">
      <selection activeCell="G23" sqref="G23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8.50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50" t="s">
        <v>65</v>
      </c>
      <c r="C1" s="50"/>
      <c r="D1" s="50"/>
      <c r="E1" s="50"/>
      <c r="F1" s="50"/>
      <c r="G1" s="50"/>
    </row>
    <row r="2" ht="12" customHeight="1"/>
    <row r="3" spans="2:7" ht="16.5">
      <c r="B3" s="3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4</v>
      </c>
    </row>
    <row r="4" spans="2:7" ht="16.5">
      <c r="B4" s="13" t="s">
        <v>58</v>
      </c>
      <c r="C4" s="20"/>
      <c r="D4" s="15"/>
      <c r="E4" s="19" t="s">
        <v>137</v>
      </c>
      <c r="F4" s="15">
        <v>3000</v>
      </c>
      <c r="G4" s="4"/>
    </row>
    <row r="5" spans="2:7" ht="16.5">
      <c r="B5" s="24" t="s">
        <v>61</v>
      </c>
      <c r="C5" s="20" t="s">
        <v>62</v>
      </c>
      <c r="D5" s="15">
        <v>8600</v>
      </c>
      <c r="E5" s="19"/>
      <c r="F5" s="15"/>
      <c r="G5" s="4"/>
    </row>
    <row r="6" spans="2:7" ht="16.5">
      <c r="B6" s="24" t="s">
        <v>63</v>
      </c>
      <c r="C6" s="20" t="s">
        <v>64</v>
      </c>
      <c r="D6" s="15">
        <v>1000000</v>
      </c>
      <c r="E6" s="19"/>
      <c r="F6" s="15"/>
      <c r="G6" s="4"/>
    </row>
    <row r="7" spans="2:7" ht="16.5">
      <c r="B7" s="13" t="s">
        <v>59</v>
      </c>
      <c r="C7" s="20" t="s">
        <v>60</v>
      </c>
      <c r="D7" s="15">
        <v>40000</v>
      </c>
      <c r="E7" s="22"/>
      <c r="F7" s="25"/>
      <c r="G7" s="4"/>
    </row>
    <row r="8" spans="2:7" ht="16.5">
      <c r="B8" s="6"/>
      <c r="C8" s="19"/>
      <c r="D8" s="15"/>
      <c r="E8" s="22"/>
      <c r="F8" s="25"/>
      <c r="G8" s="4"/>
    </row>
    <row r="9" spans="2:7" ht="16.5">
      <c r="B9" s="6"/>
      <c r="C9" s="19"/>
      <c r="D9" s="15"/>
      <c r="E9" s="22" t="s">
        <v>12</v>
      </c>
      <c r="F9" s="25">
        <v>60626</v>
      </c>
      <c r="G9" s="4"/>
    </row>
    <row r="10" spans="2:7" ht="16.5">
      <c r="B10" s="10" t="s">
        <v>5</v>
      </c>
      <c r="C10" s="10"/>
      <c r="D10" s="11">
        <f>SUM(D4:D9)</f>
        <v>1048600</v>
      </c>
      <c r="E10" s="10"/>
      <c r="F10" s="12">
        <f>SUM(F4:F9)</f>
        <v>63626</v>
      </c>
      <c r="G10" s="11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E6" sqref="E6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3.375" style="2" customWidth="1"/>
    <col min="4" max="4" width="11.50390625" style="33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50" t="s">
        <v>66</v>
      </c>
      <c r="C1" s="50"/>
      <c r="D1" s="50"/>
      <c r="E1" s="50"/>
      <c r="F1" s="50"/>
      <c r="G1" s="50"/>
    </row>
    <row r="2" ht="12" customHeight="1"/>
    <row r="3" spans="2:7" ht="16.5">
      <c r="B3" s="3" t="s">
        <v>6</v>
      </c>
      <c r="C3" s="4" t="s">
        <v>7</v>
      </c>
      <c r="D3" s="4" t="s">
        <v>8</v>
      </c>
      <c r="E3" s="4" t="s">
        <v>9</v>
      </c>
      <c r="F3" s="4" t="s">
        <v>8</v>
      </c>
      <c r="G3" s="4" t="s">
        <v>10</v>
      </c>
    </row>
    <row r="4" spans="2:7" ht="19.5" customHeight="1">
      <c r="B4" s="29" t="s">
        <v>67</v>
      </c>
      <c r="C4" s="30" t="s">
        <v>68</v>
      </c>
      <c r="D4" s="34">
        <v>2000000</v>
      </c>
      <c r="E4" s="31"/>
      <c r="F4" s="31"/>
      <c r="G4" s="31"/>
    </row>
    <row r="5" spans="2:7" ht="19.5" customHeight="1">
      <c r="B5" s="29" t="s">
        <v>69</v>
      </c>
      <c r="C5" s="29" t="s">
        <v>70</v>
      </c>
      <c r="D5" s="34">
        <v>10000</v>
      </c>
      <c r="E5" s="31"/>
      <c r="F5" s="31"/>
      <c r="G5" s="31"/>
    </row>
    <row r="6" spans="2:7" ht="19.5" customHeight="1">
      <c r="B6" s="29" t="s">
        <v>71</v>
      </c>
      <c r="C6" s="31"/>
      <c r="D6" s="35"/>
      <c r="E6" s="41" t="s">
        <v>138</v>
      </c>
      <c r="F6" s="34">
        <v>12000</v>
      </c>
      <c r="G6" s="31"/>
    </row>
    <row r="7" spans="2:7" ht="19.5" customHeight="1">
      <c r="B7" s="29"/>
      <c r="C7" s="31"/>
      <c r="D7" s="35"/>
      <c r="E7" s="29"/>
      <c r="F7" s="34"/>
      <c r="G7" s="31"/>
    </row>
    <row r="8" spans="2:7" ht="19.5" customHeight="1">
      <c r="B8" s="29"/>
      <c r="C8" s="29"/>
      <c r="D8" s="34"/>
      <c r="E8" s="32" t="s">
        <v>12</v>
      </c>
      <c r="F8" s="37">
        <v>9582</v>
      </c>
      <c r="G8" s="31"/>
    </row>
    <row r="9" spans="2:7" ht="16.5">
      <c r="B9" s="10" t="s">
        <v>11</v>
      </c>
      <c r="C9" s="10"/>
      <c r="D9" s="36">
        <f>SUM(D4:D8)</f>
        <v>2010000</v>
      </c>
      <c r="E9" s="10"/>
      <c r="F9" s="12">
        <f>SUM(F6:F8)</f>
        <v>21582</v>
      </c>
      <c r="G9" s="11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"/>
  <sheetViews>
    <sheetView zoomScalePageLayoutView="0" workbookViewId="0" topLeftCell="A1">
      <selection activeCell="F17" sqref="F17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3.37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50" t="s">
        <v>72</v>
      </c>
      <c r="C1" s="50"/>
      <c r="D1" s="50"/>
      <c r="E1" s="50"/>
      <c r="F1" s="50"/>
      <c r="G1" s="50"/>
    </row>
    <row r="2" ht="12" customHeight="1"/>
    <row r="3" spans="2:7" ht="16.5">
      <c r="B3" s="3" t="s">
        <v>13</v>
      </c>
      <c r="C3" s="4" t="s">
        <v>14</v>
      </c>
      <c r="D3" s="4" t="s">
        <v>15</v>
      </c>
      <c r="E3" s="4" t="s">
        <v>16</v>
      </c>
      <c r="F3" s="4" t="s">
        <v>15</v>
      </c>
      <c r="G3" s="4" t="s">
        <v>17</v>
      </c>
    </row>
    <row r="4" spans="2:7" ht="16.5">
      <c r="B4" s="13" t="s">
        <v>73</v>
      </c>
      <c r="C4" s="38" t="s">
        <v>74</v>
      </c>
      <c r="D4" s="39">
        <v>1000000</v>
      </c>
      <c r="E4" s="19"/>
      <c r="F4" s="15"/>
      <c r="G4" s="4"/>
    </row>
    <row r="5" spans="2:7" ht="16.5">
      <c r="B5" s="21"/>
      <c r="C5" s="19"/>
      <c r="D5" s="15"/>
      <c r="E5" s="19"/>
      <c r="F5" s="15"/>
      <c r="G5" s="4"/>
    </row>
    <row r="6" spans="2:7" ht="16.5">
      <c r="B6" s="17"/>
      <c r="C6" s="19"/>
      <c r="D6" s="18"/>
      <c r="E6" s="16" t="s">
        <v>18</v>
      </c>
      <c r="F6" s="14">
        <v>27873</v>
      </c>
      <c r="G6" s="4"/>
    </row>
    <row r="7" spans="2:7" ht="16.5">
      <c r="B7" s="10" t="s">
        <v>19</v>
      </c>
      <c r="C7" s="10"/>
      <c r="D7" s="11">
        <f>SUM(D4:D6)</f>
        <v>1000000</v>
      </c>
      <c r="E7" s="10"/>
      <c r="F7" s="12">
        <f>SUM(F4:F6)</f>
        <v>27873</v>
      </c>
      <c r="G7" s="11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D19" sqref="D19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1.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51" t="s">
        <v>75</v>
      </c>
      <c r="C1" s="51"/>
      <c r="D1" s="51"/>
      <c r="E1" s="51"/>
      <c r="F1" s="51"/>
      <c r="G1" s="51"/>
    </row>
    <row r="2" ht="12" customHeight="1">
      <c r="B2" s="2">
        <v>9</v>
      </c>
    </row>
    <row r="3" spans="2:7" ht="16.5">
      <c r="B3" s="3" t="s">
        <v>20</v>
      </c>
      <c r="C3" s="4" t="s">
        <v>21</v>
      </c>
      <c r="D3" s="4" t="s">
        <v>22</v>
      </c>
      <c r="E3" s="4" t="s">
        <v>23</v>
      </c>
      <c r="F3" s="4" t="s">
        <v>22</v>
      </c>
      <c r="G3" s="4" t="s">
        <v>24</v>
      </c>
    </row>
    <row r="4" spans="1:7" ht="16.5">
      <c r="A4" s="40"/>
      <c r="B4" s="13" t="s">
        <v>77</v>
      </c>
      <c r="C4" s="38" t="s">
        <v>78</v>
      </c>
      <c r="D4" s="39">
        <v>1000000</v>
      </c>
      <c r="E4" s="41"/>
      <c r="F4" s="15"/>
      <c r="G4" s="4"/>
    </row>
    <row r="5" spans="2:7" ht="16.5">
      <c r="B5" s="13" t="s">
        <v>76</v>
      </c>
      <c r="C5" s="19"/>
      <c r="D5" s="15"/>
      <c r="E5" s="41" t="s">
        <v>139</v>
      </c>
      <c r="F5" s="15">
        <v>500</v>
      </c>
      <c r="G5" s="4"/>
    </row>
    <row r="6" spans="2:7" ht="16.5">
      <c r="B6" s="13" t="s">
        <v>79</v>
      </c>
      <c r="C6" s="19"/>
      <c r="D6" s="15"/>
      <c r="E6" s="19" t="s">
        <v>140</v>
      </c>
      <c r="F6" s="15">
        <v>1000</v>
      </c>
      <c r="G6" s="4"/>
    </row>
    <row r="7" spans="2:7" ht="16.5">
      <c r="B7" s="13" t="s">
        <v>79</v>
      </c>
      <c r="C7" s="19"/>
      <c r="D7" s="15"/>
      <c r="E7" s="19" t="s">
        <v>141</v>
      </c>
      <c r="F7" s="15">
        <v>1000</v>
      </c>
      <c r="G7" s="4"/>
    </row>
    <row r="8" spans="2:7" ht="16.5">
      <c r="B8" s="21"/>
      <c r="C8" s="19"/>
      <c r="D8" s="15"/>
      <c r="E8" s="19"/>
      <c r="F8" s="15"/>
      <c r="G8" s="4"/>
    </row>
    <row r="9" spans="2:7" ht="16.5">
      <c r="B9" s="23"/>
      <c r="C9" s="19"/>
      <c r="D9" s="15"/>
      <c r="E9" s="19"/>
      <c r="F9" s="15">
        <v>70437</v>
      </c>
      <c r="G9" s="4"/>
    </row>
    <row r="10" spans="2:7" ht="16.5">
      <c r="B10" s="17"/>
      <c r="C10" s="19"/>
      <c r="D10" s="18"/>
      <c r="E10" s="16" t="s">
        <v>25</v>
      </c>
      <c r="F10" s="14">
        <v>13930</v>
      </c>
      <c r="G10" s="4"/>
    </row>
    <row r="11" spans="2:7" ht="16.5">
      <c r="B11" s="10" t="s">
        <v>26</v>
      </c>
      <c r="C11" s="10"/>
      <c r="D11" s="11">
        <f>SUM(D4:D10)</f>
        <v>1000000</v>
      </c>
      <c r="E11" s="10"/>
      <c r="F11" s="12">
        <f>SUM(F4:F10)</f>
        <v>86867</v>
      </c>
      <c r="G11" s="11"/>
    </row>
  </sheetData>
  <sheetProtection/>
  <mergeCells count="1">
    <mergeCell ref="B1:G1"/>
  </mergeCells>
  <printOptions/>
  <pageMargins left="0.23" right="0.46" top="0.35" bottom="1" header="0.17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G22" sqref="G22"/>
    </sheetView>
  </sheetViews>
  <sheetFormatPr defaultColWidth="9.00390625" defaultRowHeight="16.5"/>
  <cols>
    <col min="1" max="1" width="3.875" style="2" customWidth="1"/>
    <col min="2" max="2" width="13.125" style="2" customWidth="1"/>
    <col min="3" max="3" width="38.50390625" style="2" customWidth="1"/>
    <col min="4" max="4" width="11.50390625" style="2" customWidth="1"/>
    <col min="5" max="5" width="12.375" style="2" customWidth="1"/>
    <col min="6" max="6" width="14.125" style="2" customWidth="1"/>
    <col min="7" max="7" width="14.00390625" style="2" customWidth="1"/>
    <col min="8" max="16384" width="9.00390625" style="1" customWidth="1"/>
  </cols>
  <sheetData>
    <row r="1" spans="2:7" ht="21">
      <c r="B1" s="50" t="s">
        <v>80</v>
      </c>
      <c r="C1" s="50"/>
      <c r="D1" s="50"/>
      <c r="E1" s="50"/>
      <c r="F1" s="50"/>
      <c r="G1" s="50"/>
    </row>
    <row r="2" ht="12" customHeight="1"/>
    <row r="3" spans="2:7" ht="16.5">
      <c r="B3" s="3" t="s">
        <v>27</v>
      </c>
      <c r="C3" s="4" t="s">
        <v>28</v>
      </c>
      <c r="D3" s="4" t="s">
        <v>29</v>
      </c>
      <c r="E3" s="4" t="s">
        <v>30</v>
      </c>
      <c r="F3" s="4" t="s">
        <v>29</v>
      </c>
      <c r="G3" s="4" t="s">
        <v>31</v>
      </c>
    </row>
    <row r="4" spans="2:7" ht="16.5">
      <c r="B4" s="13" t="s">
        <v>82</v>
      </c>
      <c r="C4" s="38" t="s">
        <v>83</v>
      </c>
      <c r="D4" s="15">
        <v>1800</v>
      </c>
      <c r="E4" s="4"/>
      <c r="F4" s="4"/>
      <c r="G4" s="4"/>
    </row>
    <row r="5" spans="2:7" ht="16.5">
      <c r="B5" s="13" t="s">
        <v>84</v>
      </c>
      <c r="C5" s="38" t="s">
        <v>85</v>
      </c>
      <c r="D5" s="15">
        <v>16200</v>
      </c>
      <c r="E5" s="4"/>
      <c r="F5" s="4"/>
      <c r="G5" s="4"/>
    </row>
    <row r="6" spans="2:7" ht="16.5">
      <c r="B6" s="13" t="s">
        <v>86</v>
      </c>
      <c r="C6" s="38" t="s">
        <v>87</v>
      </c>
      <c r="D6" s="15">
        <v>1000000</v>
      </c>
      <c r="E6" s="41"/>
      <c r="F6" s="15"/>
      <c r="G6" s="4"/>
    </row>
    <row r="7" spans="2:7" ht="16.5">
      <c r="B7" s="24" t="s">
        <v>81</v>
      </c>
      <c r="C7" s="19"/>
      <c r="D7" s="15"/>
      <c r="E7" s="41" t="s">
        <v>142</v>
      </c>
      <c r="F7" s="15">
        <v>300</v>
      </c>
      <c r="G7" s="4"/>
    </row>
    <row r="8" spans="2:7" ht="16.5">
      <c r="B8" s="13" t="s">
        <v>88</v>
      </c>
      <c r="C8" s="38" t="s">
        <v>89</v>
      </c>
      <c r="D8" s="15">
        <v>91429</v>
      </c>
      <c r="E8" s="22"/>
      <c r="F8" s="15"/>
      <c r="G8" s="4"/>
    </row>
    <row r="9" spans="2:7" ht="16.5">
      <c r="B9" s="6"/>
      <c r="C9" s="22"/>
      <c r="D9" s="25"/>
      <c r="E9" s="22"/>
      <c r="F9" s="15"/>
      <c r="G9" s="4"/>
    </row>
    <row r="10" spans="2:7" ht="16.5">
      <c r="B10" s="21"/>
      <c r="C10" s="19"/>
      <c r="D10" s="15"/>
      <c r="E10" s="16" t="s">
        <v>32</v>
      </c>
      <c r="F10" s="42">
        <v>245557</v>
      </c>
      <c r="G10" s="4"/>
    </row>
    <row r="11" spans="2:7" ht="16.5">
      <c r="B11" s="10" t="s">
        <v>33</v>
      </c>
      <c r="C11" s="10"/>
      <c r="D11" s="11">
        <f>SUM(D4:D10)</f>
        <v>1109429</v>
      </c>
      <c r="E11" s="10"/>
      <c r="F11" s="12">
        <f>SUM(F6:F10)</f>
        <v>245857</v>
      </c>
      <c r="G11" s="11"/>
    </row>
    <row r="15" ht="16.5">
      <c r="G15" s="1"/>
    </row>
    <row r="16" ht="16.5">
      <c r="G16" s="1"/>
    </row>
    <row r="17" ht="16.5">
      <c r="G17" s="1"/>
    </row>
  </sheetData>
  <sheetProtection/>
  <mergeCells count="1">
    <mergeCell ref="B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CS225</dc:creator>
  <cp:keywords/>
  <dc:description/>
  <cp:lastModifiedBy>user</cp:lastModifiedBy>
  <cp:lastPrinted>2014-12-18T07:22:51Z</cp:lastPrinted>
  <dcterms:created xsi:type="dcterms:W3CDTF">2012-02-14T06:25:13Z</dcterms:created>
  <dcterms:modified xsi:type="dcterms:W3CDTF">2015-01-14T01:52:41Z</dcterms:modified>
  <cp:category/>
  <cp:version/>
  <cp:contentType/>
  <cp:contentStatus/>
</cp:coreProperties>
</file>